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9565_office_plk-sa_pl/Documents/Dokumenty/DOKUMENTY IZ/2026/11. Dostawa odzieży ochronnej i roboczej/do uzgodnienia/edit/"/>
    </mc:Choice>
  </mc:AlternateContent>
  <xr:revisionPtr revIDLastSave="98" documentId="8_{35BB8383-FDEE-456B-A5F1-54E919FD316A}" xr6:coauthVersionLast="47" xr6:coauthVersionMax="47" xr10:uidLastSave="{60D34046-2DD1-4125-878B-1FDA816B823B}"/>
  <bookViews>
    <workbookView xWindow="675" yWindow="1980" windowWidth="25560" windowHeight="11250" xr2:uid="{3E45FAB4-6D0D-425C-B13A-E156DC0C8A5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J8" i="1"/>
  <c r="G7" i="1"/>
  <c r="I7" i="1" s="1"/>
  <c r="J7" i="1" s="1"/>
  <c r="G6" i="1"/>
  <c r="I6" i="1" s="1"/>
  <c r="J6" i="1" s="1"/>
  <c r="K6" i="1" s="1"/>
  <c r="G5" i="1"/>
  <c r="I5" i="1" s="1"/>
  <c r="J5" i="1" s="1"/>
  <c r="K5" i="1" s="1"/>
  <c r="G4" i="1"/>
  <c r="I4" i="1" s="1"/>
  <c r="J4" i="1" l="1"/>
  <c r="K4" i="1" s="1"/>
  <c r="K7" i="1"/>
  <c r="I8" i="1"/>
</calcChain>
</file>

<file path=xl/sharedStrings.xml><?xml version="1.0" encoding="utf-8"?>
<sst xmlns="http://schemas.openxmlformats.org/spreadsheetml/2006/main" count="28" uniqueCount="25">
  <si>
    <t>Lp.</t>
  </si>
  <si>
    <t>Nazwa materiału</t>
  </si>
  <si>
    <t>Jednostka miary</t>
  </si>
  <si>
    <t>ISE Rzeszów</t>
  </si>
  <si>
    <t>ISE Przemyśl</t>
  </si>
  <si>
    <t>ISE Zagórz</t>
  </si>
  <si>
    <t>RAZEM</t>
  </si>
  <si>
    <t>1.</t>
  </si>
  <si>
    <t>szt</t>
  </si>
  <si>
    <t>2.</t>
  </si>
  <si>
    <t>3.</t>
  </si>
  <si>
    <t>4.</t>
  </si>
  <si>
    <t>VAT</t>
  </si>
  <si>
    <t>Bluza ocieplona z elementami odblaskowymi pomarańczowa</t>
  </si>
  <si>
    <t>Spodnie ocieplone typ szwedzki z elementami odblaskowymi pomarańczowe</t>
  </si>
  <si>
    <t>Kurtka ocieplana kryta tkaniną wodoodporną w kolorze pomarańczowym</t>
  </si>
  <si>
    <t>Część 2 - dostawa odzieży pomarańczowej zimowej</t>
  </si>
  <si>
    <t>Czapka zimowa ochronna pomarańczowa</t>
  </si>
  <si>
    <t>Załącznik nr 6b - Arkusz cenowy Cz 2</t>
  </si>
  <si>
    <t>Wartość zamówienia podstawowego</t>
  </si>
  <si>
    <t>Uwaga! Wpisując cenę na Platformie Zakupowej proszę wpisać zsumowaną wartość netto - zakres podstawowy , wartość opcji wyliczana jest automatycznie!</t>
  </si>
  <si>
    <t>Cena netto za sztukę</t>
  </si>
  <si>
    <t>Cena netto zakres podstawowy</t>
  </si>
  <si>
    <t>Cena brutto zakres podstawowy</t>
  </si>
  <si>
    <t>data,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</si>
</sst>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ptos Narrow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44" fontId="0" fillId="0" borderId="5" xfId="0" applyNumberFormat="1" applyBorder="1"/>
    <xf numFmtId="44" fontId="1" fillId="0" borderId="1" xfId="0" applyNumberFormat="1" applyFont="1" applyBorder="1" applyAlignment="1">
      <alignment horizontal="right" vertical="center"/>
    </xf>
    <xf numFmtId="44" fontId="2" fillId="0" borderId="1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467B6-F5D4-4926-A55F-DB822E0C9946}">
  <dimension ref="A1:K15"/>
  <sheetViews>
    <sheetView tabSelected="1" topLeftCell="A2" workbookViewId="0">
      <selection activeCell="I8" sqref="I8"/>
    </sheetView>
  </sheetViews>
  <sheetFormatPr defaultRowHeight="15" x14ac:dyDescent="0.25"/>
  <cols>
    <col min="2" max="2" width="29.42578125" customWidth="1"/>
    <col min="3" max="3" width="11.7109375" customWidth="1"/>
    <col min="4" max="5" width="13.85546875" bestFit="1" customWidth="1"/>
    <col min="6" max="6" width="13.7109375" customWidth="1"/>
    <col min="7" max="7" width="12.140625" customWidth="1"/>
    <col min="8" max="8" width="13.140625" customWidth="1"/>
    <col min="9" max="9" width="15.140625" customWidth="1"/>
    <col min="10" max="10" width="15.28515625" customWidth="1"/>
    <col min="11" max="11" width="15.140625" customWidth="1"/>
  </cols>
  <sheetData>
    <row r="1" spans="1:11" ht="24.75" customHeight="1" x14ac:dyDescent="0.25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4" customHeight="1" x14ac:dyDescent="0.25">
      <c r="A2" s="18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38.25" x14ac:dyDescent="0.25">
      <c r="A3" s="14" t="s">
        <v>0</v>
      </c>
      <c r="B3" s="14" t="s">
        <v>1</v>
      </c>
      <c r="C3" s="11" t="s">
        <v>2</v>
      </c>
      <c r="D3" s="13" t="s">
        <v>3</v>
      </c>
      <c r="E3" s="15" t="s">
        <v>4</v>
      </c>
      <c r="F3" s="13" t="s">
        <v>5</v>
      </c>
      <c r="G3" s="11" t="s">
        <v>6</v>
      </c>
      <c r="H3" s="11" t="s">
        <v>21</v>
      </c>
      <c r="I3" s="12" t="s">
        <v>22</v>
      </c>
      <c r="J3" s="13" t="s">
        <v>12</v>
      </c>
      <c r="K3" s="12" t="s">
        <v>23</v>
      </c>
    </row>
    <row r="4" spans="1:11" ht="42.75" x14ac:dyDescent="0.25">
      <c r="A4" s="1" t="s">
        <v>7</v>
      </c>
      <c r="B4" s="3" t="s">
        <v>13</v>
      </c>
      <c r="C4" s="1" t="s">
        <v>8</v>
      </c>
      <c r="D4" s="1">
        <v>40</v>
      </c>
      <c r="E4" s="1">
        <v>40</v>
      </c>
      <c r="F4" s="1">
        <v>20</v>
      </c>
      <c r="G4" s="2">
        <f>D4+E4+F4</f>
        <v>100</v>
      </c>
      <c r="H4" s="6"/>
      <c r="I4" s="5">
        <f>G4*H4</f>
        <v>0</v>
      </c>
      <c r="J4" s="5">
        <f>I4*23%</f>
        <v>0</v>
      </c>
      <c r="K4" s="5">
        <f>SUM(I4:J4)</f>
        <v>0</v>
      </c>
    </row>
    <row r="5" spans="1:11" ht="57" x14ac:dyDescent="0.25">
      <c r="A5" s="1" t="s">
        <v>9</v>
      </c>
      <c r="B5" s="3" t="s">
        <v>14</v>
      </c>
      <c r="C5" s="1" t="s">
        <v>8</v>
      </c>
      <c r="D5" s="1">
        <v>40</v>
      </c>
      <c r="E5" s="1">
        <v>50</v>
      </c>
      <c r="F5" s="1">
        <v>20</v>
      </c>
      <c r="G5" s="2">
        <f>D5+E5+F5</f>
        <v>110</v>
      </c>
      <c r="H5" s="6"/>
      <c r="I5" s="5">
        <f>G5*H5</f>
        <v>0</v>
      </c>
      <c r="J5" s="5">
        <f t="shared" ref="J5:J8" si="0">I5*23%</f>
        <v>0</v>
      </c>
      <c r="K5" s="5">
        <f t="shared" ref="K5:K8" si="1">SUM(I5:J5)</f>
        <v>0</v>
      </c>
    </row>
    <row r="6" spans="1:11" ht="41.25" customHeight="1" x14ac:dyDescent="0.25">
      <c r="A6" s="1" t="s">
        <v>10</v>
      </c>
      <c r="B6" s="3" t="s">
        <v>17</v>
      </c>
      <c r="C6" s="1" t="s">
        <v>8</v>
      </c>
      <c r="D6" s="1">
        <v>50</v>
      </c>
      <c r="E6" s="1">
        <v>100</v>
      </c>
      <c r="F6" s="1">
        <v>30</v>
      </c>
      <c r="G6" s="2">
        <f>D6+E6+F6</f>
        <v>180</v>
      </c>
      <c r="H6" s="6"/>
      <c r="I6" s="5">
        <f>G6*H6</f>
        <v>0</v>
      </c>
      <c r="J6" s="5">
        <f t="shared" si="0"/>
        <v>0</v>
      </c>
      <c r="K6" s="5">
        <f t="shared" si="1"/>
        <v>0</v>
      </c>
    </row>
    <row r="7" spans="1:11" ht="43.5" customHeight="1" x14ac:dyDescent="0.25">
      <c r="A7" s="1" t="s">
        <v>11</v>
      </c>
      <c r="B7" s="3" t="s">
        <v>15</v>
      </c>
      <c r="C7" s="1" t="s">
        <v>8</v>
      </c>
      <c r="D7" s="1">
        <v>40</v>
      </c>
      <c r="E7" s="1">
        <v>30</v>
      </c>
      <c r="F7" s="1">
        <v>20</v>
      </c>
      <c r="G7" s="2">
        <f>D7+E7+F7</f>
        <v>90</v>
      </c>
      <c r="H7" s="6"/>
      <c r="I7" s="5">
        <f>G7*H7</f>
        <v>0</v>
      </c>
      <c r="J7" s="5">
        <f t="shared" si="0"/>
        <v>0</v>
      </c>
      <c r="K7" s="5">
        <f t="shared" si="1"/>
        <v>0</v>
      </c>
    </row>
    <row r="8" spans="1:11" ht="42.75" customHeight="1" x14ac:dyDescent="0.25">
      <c r="A8" s="4"/>
      <c r="B8" s="4"/>
      <c r="C8" s="4"/>
      <c r="D8" s="4"/>
      <c r="E8" s="4"/>
      <c r="F8" s="7"/>
      <c r="G8" s="21" t="s">
        <v>19</v>
      </c>
      <c r="H8" s="22"/>
      <c r="I8" s="9">
        <f>SUM(I4:I7)</f>
        <v>0</v>
      </c>
      <c r="J8" s="10">
        <f>SUM(J4:J7)</f>
        <v>0</v>
      </c>
      <c r="K8" s="9">
        <f>SUM(K4:K7)</f>
        <v>0</v>
      </c>
    </row>
    <row r="9" spans="1:11" x14ac:dyDescent="0.25">
      <c r="G9" s="8"/>
      <c r="H9" s="8"/>
      <c r="I9" s="8"/>
      <c r="J9" s="8"/>
      <c r="K9" s="8"/>
    </row>
    <row r="10" spans="1:11" x14ac:dyDescent="0.25">
      <c r="A10" s="16" t="s">
        <v>20</v>
      </c>
      <c r="B10" s="17"/>
      <c r="C10" s="17"/>
      <c r="D10" s="17"/>
      <c r="E10" s="17"/>
      <c r="F10" s="17"/>
    </row>
    <row r="11" spans="1:11" x14ac:dyDescent="0.25">
      <c r="A11" s="17"/>
      <c r="B11" s="17"/>
      <c r="C11" s="17"/>
      <c r="D11" s="17"/>
      <c r="E11" s="17"/>
      <c r="F11" s="17"/>
    </row>
    <row r="15" spans="1:11" x14ac:dyDescent="0.25">
      <c r="I15" t="s">
        <v>24</v>
      </c>
    </row>
  </sheetData>
  <mergeCells count="4">
    <mergeCell ref="A10:F11"/>
    <mergeCell ref="A2:K2"/>
    <mergeCell ref="A1:K1"/>
    <mergeCell ref="G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Pasierb Gabriela</dc:creator>
  <cp:lastModifiedBy>Pasierb Gabriela</cp:lastModifiedBy>
  <dcterms:created xsi:type="dcterms:W3CDTF">2026-02-25T11:53:36Z</dcterms:created>
  <dcterms:modified xsi:type="dcterms:W3CDTF">2026-03-03T12:07:34Z</dcterms:modified>
</cp:coreProperties>
</file>